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720" windowHeight="10485" activeTab="0"/>
  </bookViews>
  <sheets>
    <sheet name="uitleg" sheetId="1" r:id="rId1"/>
    <sheet name="sidecode-types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<sst xmlns="http://schemas.openxmlformats.org/spreadsheetml/2006/main" count="59" uniqueCount="58">
  <si>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>XX9999</t>
  </si>
  <si>
    <t>9999XX</t>
  </si>
  <si>
    <t>99XX99</t>
  </si>
  <si>
    <t>XX99XX</t>
  </si>
  <si>
    <t>XXXX99</t>
  </si>
  <si>
    <t>99XXXX</t>
  </si>
  <si>
    <t>99XXX9</t>
  </si>
  <si>
    <t>9XXX99</t>
  </si>
  <si>
    <t>XX999X</t>
  </si>
  <si>
    <t>X999XX</t>
  </si>
  <si>
    <t>Kenteken</t>
  </si>
  <si>
    <t>&lt;-- sidecode 1</t>
  </si>
  <si>
    <t>&lt;-- sidecode 2</t>
  </si>
  <si>
    <t>&lt;-- sidecode 3</t>
  </si>
  <si>
    <t>&lt;-- sidecode 4</t>
  </si>
  <si>
    <t>&lt;-- sidecode 5</t>
  </si>
  <si>
    <t>&lt;-- sidecode 6</t>
  </si>
  <si>
    <t>&lt;-- sidecode 7</t>
  </si>
  <si>
    <t>&lt;-- sidecode 8</t>
  </si>
  <si>
    <t>&lt;-- sidecode 9</t>
  </si>
  <si>
    <t>&lt;-- sidecode 10</t>
  </si>
  <si>
    <t>- Open dit bestand naast bestand met kentekens die formattering nodig hebben</t>
  </si>
  <si>
    <t>Gebruiksaanwijzing</t>
  </si>
  <si>
    <t>Kenteken_format</t>
  </si>
  <si>
    <t>http://blog.kenteken.tv/2012/01/04/howto-kenteken-in-excel-formatteren-met-streepjes-zonder-vbacode/</t>
  </si>
  <si>
    <t>Revisiehistorie</t>
  </si>
  <si>
    <t>- 1.0 - Initiele versie</t>
  </si>
  <si>
    <t>- 1.1 - Overbodige worksheets weggehaald, link naar blogposting aangepast</t>
  </si>
  <si>
    <t>XXX99X</t>
  </si>
  <si>
    <t>X99XXX</t>
  </si>
  <si>
    <t>999XX9</t>
  </si>
  <si>
    <t>9XX999</t>
  </si>
  <si>
    <t>&lt;-- sidecode 11</t>
  </si>
  <si>
    <t>&lt;-- sidecode 12</t>
  </si>
  <si>
    <t>&lt;-- sidecode 13</t>
  </si>
  <si>
    <t>&lt;-- sidecode 14</t>
  </si>
  <si>
    <t>- 2.0 - Sidecode 11 t/m 14 toegevoegd, hierdoor functies volledig moeten omgooien</t>
  </si>
  <si>
    <t>Versie 2.0</t>
  </si>
  <si>
    <t>Opbouw</t>
  </si>
  <si>
    <t>Sidecode-type</t>
  </si>
  <si>
    <t>Sidecode</t>
  </si>
  <si>
    <t>AANNNN</t>
  </si>
  <si>
    <t>NNNNAA</t>
  </si>
  <si>
    <t>NNAANN</t>
  </si>
  <si>
    <t>AANNAA</t>
  </si>
  <si>
    <t>AAAANN</t>
  </si>
  <si>
    <t>NNAAAA</t>
  </si>
  <si>
    <t>NNAAAN</t>
  </si>
  <si>
    <t>NAAANN</t>
  </si>
  <si>
    <t>AANNNA</t>
  </si>
  <si>
    <t>ANNNAA</t>
  </si>
  <si>
    <t>AAANNA</t>
  </si>
  <si>
    <t>ANNAAA</t>
  </si>
  <si>
    <t>NNNAAN</t>
  </si>
  <si>
    <t>NAANNN</t>
  </si>
  <si>
    <t>- Kopieer kentekens uit andere bestand in kolom A van dit bestand</t>
  </si>
  <si>
    <t>- Kopieer formules uit kolom B2, C2 en D2 door tot laatste rij met kentekens</t>
  </si>
  <si>
    <t>- Kopieer geformatteerde kentekens terug in oorspronkelijke bestand met "waardes plakken"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</si>
</sst>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0" fillId="0" borderId="11" xfId="0" applyBorder="1" applyAlignment="1" quotePrefix="1">
      <alignment horizontal="left"/>
    </xf>
    <xf numFmtId="0" fontId="0" fillId="0" borderId="11" xfId="0" applyFont="1" applyBorder="1" applyAlignment="1" quotePrefix="1">
      <alignment horizontal="left"/>
    </xf>
    <xf numFmtId="0" fontId="0" fillId="0" borderId="12" xfId="0" applyFont="1" applyBorder="1" applyAlignment="1" quotePrefix="1">
      <alignment horizontal="left"/>
    </xf>
    <xf numFmtId="0" fontId="27" fillId="0" borderId="12" xfId="44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kenteken.tv/2012/01/04/howto-kenteken-in-excel-formatteren-met-streepjes-zonder-vbaco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1.57421875" style="0" customWidth="1"/>
    <col min="2" max="2" width="20.57421875" style="0" customWidth="1"/>
    <col min="3" max="3" width="13.140625" style="0" customWidth="1"/>
    <col min="4" max="4" width="16.00390625" style="0" customWidth="1"/>
    <col min="5" max="5" width="2.7109375" style="0" customWidth="1"/>
    <col min="6" max="6" width="15.57421875" style="0" customWidth="1"/>
    <col min="7" max="7" width="18.140625" style="0" customWidth="1"/>
    <col min="8" max="8" width="88.00390625" style="0" customWidth="1"/>
  </cols>
  <sheetData>
    <row r="1" spans="1:8" ht="15.75" thickBot="1">
      <c r="A1" s="1" t="s">
        <v>10</v>
      </c>
      <c r="B1" s="3" t="s">
        <v>23</v>
      </c>
      <c r="C1" s="3" t="s">
        <v>38</v>
      </c>
      <c r="D1" s="3" t="s">
        <v>39</v>
      </c>
      <c r="F1" s="3"/>
      <c r="G1" s="3"/>
      <c r="H1" s="3"/>
    </row>
    <row r="2" spans="1:8" ht="23.25">
      <c r="A2" t="s">
        <v>0</v>
      </c>
      <c r="B2" s="2" t="str">
        <f aca="true" t="shared" si="0" ref="B2:B10">UPPER(IF(D2&lt;=6,MID(A2,1,2)&amp;"-"&amp;MID(A2,3,2)&amp;"-"&amp;MID(A2,5,2),IF(OR(D2=7,D2=9),MID(A2,1,2)&amp;"-"&amp;MID(A2,3,3)&amp;"-"&amp;MID(A2,6,1),IF(OR(D2=8,D2=10),MID(A2,1,1)&amp;"-"&amp;MID(A2,2,3)&amp;"-"&amp;MID(A2,5,2),IF(OR(D2=11,D2=14),MID(A2,1,3)&amp;"-"&amp;MID(A2,4,2)&amp;"-"&amp;MID(A2,6,1),IF(OR(D2=12,D2=13),MID(A2,1,1)&amp;"-"&amp;MID(A2,2,2)&amp;"-"&amp;MID(A2,4,3),))))))</f>
        <v>XX-99-99</v>
      </c>
      <c r="C2" s="2" t="str">
        <f>IF(ISERROR(MID(A2,1,1)+0),"A","N")&amp;IF(ISERROR(MID(A2,2,1)+0),"A","N")&amp;IF(ISERROR(MID(A2,3,1)+0),"A","N")&amp;IF(ISERROR(MID(A2,4,1)+0),"A","N")&amp;IF(ISERROR(MID(A2,5,1)+0),"A","N")&amp;IF(ISERROR(MID(A2,6,1)+0),"A","N")</f>
        <v>AANNNN</v>
      </c>
      <c r="D2" s="2">
        <f>VLOOKUP(C2,'sidecode-types'!$A$2:$B$15,2,FALSE)</f>
        <v>1</v>
      </c>
      <c r="F2" s="2" t="s">
        <v>11</v>
      </c>
      <c r="G2" s="2"/>
      <c r="H2" s="5" t="s">
        <v>22</v>
      </c>
    </row>
    <row r="3" spans="1:8" ht="15">
      <c r="A3" t="s">
        <v>1</v>
      </c>
      <c r="B3" s="2" t="str">
        <f t="shared" si="0"/>
        <v>99-99-XX</v>
      </c>
      <c r="C3" s="2" t="str">
        <f aca="true" t="shared" si="1" ref="C3:C15">IF(ISERROR(MID(A3,1,1)+0),"A","N")&amp;IF(ISERROR(MID(A3,2,1)+0),"A","N")&amp;IF(ISERROR(MID(A3,3,1)+0),"A","N")&amp;IF(ISERROR(MID(A3,4,1)+0),"A","N")&amp;IF(ISERROR(MID(A3,5,1)+0),"A","N")&amp;IF(ISERROR(MID(A3,6,1)+0),"A","N")</f>
        <v>NNNNAA</v>
      </c>
      <c r="D3" s="2">
        <f>VLOOKUP(C3,'sidecode-types'!$A$2:$B$15,2,FALSE)</f>
        <v>2</v>
      </c>
      <c r="F3" s="2" t="s">
        <v>12</v>
      </c>
      <c r="G3" s="2"/>
      <c r="H3" s="6" t="s">
        <v>21</v>
      </c>
    </row>
    <row r="4" spans="1:8" ht="15">
      <c r="A4" t="s">
        <v>2</v>
      </c>
      <c r="B4" s="2" t="str">
        <f t="shared" si="0"/>
        <v>99-XX-99</v>
      </c>
      <c r="C4" s="2" t="str">
        <f t="shared" si="1"/>
        <v>NNAANN</v>
      </c>
      <c r="D4" s="2">
        <f>VLOOKUP(C4,'sidecode-types'!$A$2:$B$15,2,FALSE)</f>
        <v>3</v>
      </c>
      <c r="F4" s="2" t="s">
        <v>13</v>
      </c>
      <c r="G4" s="2"/>
      <c r="H4" s="7" t="s">
        <v>55</v>
      </c>
    </row>
    <row r="5" spans="1:8" ht="15">
      <c r="A5" t="s">
        <v>3</v>
      </c>
      <c r="B5" s="2" t="str">
        <f t="shared" si="0"/>
        <v>XX-99-XX</v>
      </c>
      <c r="C5" s="2" t="str">
        <f t="shared" si="1"/>
        <v>AANNAA</v>
      </c>
      <c r="D5" s="2">
        <f>VLOOKUP(C5,'sidecode-types'!$A$2:$B$15,2,FALSE)</f>
        <v>4</v>
      </c>
      <c r="F5" s="2" t="s">
        <v>14</v>
      </c>
      <c r="G5" s="2"/>
      <c r="H5" s="7" t="s">
        <v>56</v>
      </c>
    </row>
    <row r="6" spans="1:8" ht="15.75" thickBot="1">
      <c r="A6" t="s">
        <v>4</v>
      </c>
      <c r="B6" s="2" t="str">
        <f t="shared" si="0"/>
        <v>XX-XX-99</v>
      </c>
      <c r="C6" s="2" t="str">
        <f t="shared" si="1"/>
        <v>AAAANN</v>
      </c>
      <c r="D6" s="2">
        <f>VLOOKUP(C6,'sidecode-types'!$A$2:$B$15,2,FALSE)</f>
        <v>5</v>
      </c>
      <c r="F6" s="2" t="s">
        <v>15</v>
      </c>
      <c r="G6" s="2"/>
      <c r="H6" s="8" t="s">
        <v>57</v>
      </c>
    </row>
    <row r="7" spans="1:8" ht="15.75" thickBot="1">
      <c r="A7" t="s">
        <v>5</v>
      </c>
      <c r="B7" s="2" t="str">
        <f t="shared" si="0"/>
        <v>99-XX-XX</v>
      </c>
      <c r="C7" s="2" t="str">
        <f t="shared" si="1"/>
        <v>NNAAAA</v>
      </c>
      <c r="D7" s="2">
        <f>VLOOKUP(C7,'sidecode-types'!$A$2:$B$15,2,FALSE)</f>
        <v>6</v>
      </c>
      <c r="F7" s="2" t="s">
        <v>16</v>
      </c>
      <c r="G7" s="2"/>
      <c r="H7" s="11"/>
    </row>
    <row r="8" spans="1:8" ht="15">
      <c r="A8" t="s">
        <v>6</v>
      </c>
      <c r="B8" s="2" t="str">
        <f t="shared" si="0"/>
        <v>99-XXX-9</v>
      </c>
      <c r="C8" s="2" t="str">
        <f t="shared" si="1"/>
        <v>NNAAAN</v>
      </c>
      <c r="D8" s="2">
        <f>VLOOKUP(C8,'sidecode-types'!$A$2:$B$15,2,FALSE)</f>
        <v>7</v>
      </c>
      <c r="F8" s="2" t="s">
        <v>17</v>
      </c>
      <c r="G8" s="2"/>
      <c r="H8" s="4" t="s">
        <v>37</v>
      </c>
    </row>
    <row r="9" spans="1:8" ht="30.75" thickBot="1">
      <c r="A9" t="s">
        <v>7</v>
      </c>
      <c r="B9" s="2" t="str">
        <f t="shared" si="0"/>
        <v>9-XXX-99</v>
      </c>
      <c r="C9" s="2" t="str">
        <f t="shared" si="1"/>
        <v>NAAANN</v>
      </c>
      <c r="D9" s="2">
        <f>VLOOKUP(C9,'sidecode-types'!$A$2:$B$15,2,FALSE)</f>
        <v>8</v>
      </c>
      <c r="F9" s="2" t="s">
        <v>18</v>
      </c>
      <c r="G9" s="2"/>
      <c r="H9" s="9" t="s">
        <v>24</v>
      </c>
    </row>
    <row r="10" spans="1:8" ht="15">
      <c r="A10" t="s">
        <v>8</v>
      </c>
      <c r="B10" s="2" t="str">
        <f t="shared" si="0"/>
        <v>XX-999-X</v>
      </c>
      <c r="C10" s="2" t="str">
        <f t="shared" si="1"/>
        <v>AANNNA</v>
      </c>
      <c r="D10" s="2">
        <f>VLOOKUP(C10,'sidecode-types'!$A$2:$B$15,2,FALSE)</f>
        <v>9</v>
      </c>
      <c r="F10" s="2" t="s">
        <v>19</v>
      </c>
      <c r="G10" s="2"/>
      <c r="H10" s="2"/>
    </row>
    <row r="11" spans="1:8" ht="15.75" thickBot="1">
      <c r="A11" t="s">
        <v>9</v>
      </c>
      <c r="B11" s="2" t="str">
        <f>UPPER(IF(D11&lt;=6,MID(A11,1,2)&amp;"-"&amp;MID(A11,3,2)&amp;"-"&amp;MID(A11,5,2),IF(OR(D11=7,D11=9),MID(A11,1,2)&amp;"-"&amp;MID(A11,3,3)&amp;"-"&amp;MID(A11,6,1),IF(OR(D11=8,D11=10),MID(A11,1,1)&amp;"-"&amp;MID(A11,2,3)&amp;"-"&amp;MID(A11,5,2),IF(OR(D11=11,D11=14),MID(A11,1,3)&amp;"-"&amp;MID(A11,4,2)&amp;"-"&amp;MID(A11,6,1),IF(OR(D11=12,D11=13),MID(A11,1,1)&amp;"-"&amp;MID(A11,2,2)&amp;"-"&amp;MID(A11,4,3),))))))</f>
        <v>X-999-XX</v>
      </c>
      <c r="C11" s="2" t="str">
        <f t="shared" si="1"/>
        <v>ANNNAA</v>
      </c>
      <c r="D11" s="2">
        <f>VLOOKUP(C11,'sidecode-types'!$A$2:$B$15,2,FALSE)</f>
        <v>10</v>
      </c>
      <c r="F11" s="2" t="s">
        <v>20</v>
      </c>
      <c r="G11" s="2"/>
      <c r="H11" s="2"/>
    </row>
    <row r="12" spans="1:8" ht="23.25">
      <c r="A12" t="s">
        <v>28</v>
      </c>
      <c r="B12" s="2" t="str">
        <f>UPPER(IF(D12&lt;=6,MID(A12,1,2)&amp;"-"&amp;MID(A12,3,2)&amp;"-"&amp;MID(A12,5,2),IF(OR(D12=7,D12=9),MID(A12,1,2)&amp;"-"&amp;MID(A12,3,3)&amp;"-"&amp;MID(A12,6,1),IF(OR(D12=8,D12=10),MID(A12,1,1)&amp;"-"&amp;MID(A12,2,3)&amp;"-"&amp;MID(A12,5,2),IF(OR(D12=11,D12=14),MID(A12,1,3)&amp;"-"&amp;MID(A12,4,2)&amp;"-"&amp;MID(A12,6,1),IF(OR(D12=12,D12=13),MID(A12,1,1)&amp;"-"&amp;MID(A12,2,2)&amp;"-"&amp;MID(A12,4,3),))))))</f>
        <v>XXX-99-X</v>
      </c>
      <c r="C12" s="2" t="str">
        <f t="shared" si="1"/>
        <v>AAANNA</v>
      </c>
      <c r="D12" s="2">
        <f>VLOOKUP(C12,'sidecode-types'!$A$2:$B$15,2,FALSE)</f>
        <v>11</v>
      </c>
      <c r="F12" s="2" t="s">
        <v>32</v>
      </c>
      <c r="H12" s="5" t="s">
        <v>25</v>
      </c>
    </row>
    <row r="13" spans="1:8" ht="15">
      <c r="A13" t="s">
        <v>29</v>
      </c>
      <c r="B13" s="2" t="str">
        <f>UPPER(IF(D13&lt;=6,MID(A13,1,2)&amp;"-"&amp;MID(A13,3,2)&amp;"-"&amp;MID(A13,5,2),IF(OR(D13=7,D13=9),MID(A13,1,2)&amp;"-"&amp;MID(A13,3,3)&amp;"-"&amp;MID(A13,6,1),IF(OR(D13=8,D13=10),MID(A13,1,1)&amp;"-"&amp;MID(A13,2,3)&amp;"-"&amp;MID(A13,5,2),IF(OR(D13=11,D13=14),MID(A13,1,3)&amp;"-"&amp;MID(A13,4,2)&amp;"-"&amp;MID(A13,6,1),IF(OR(D13=12,D13=13),MID(A13,1,1)&amp;"-"&amp;MID(A13,2,2)&amp;"-"&amp;MID(A13,4,3),))))))</f>
        <v>X-99-XXX</v>
      </c>
      <c r="C13" s="2" t="str">
        <f t="shared" si="1"/>
        <v>ANNAAA</v>
      </c>
      <c r="D13" s="2">
        <f>VLOOKUP(C13,'sidecode-types'!$A$2:$B$15,2,FALSE)</f>
        <v>12</v>
      </c>
      <c r="F13" s="2" t="s">
        <v>33</v>
      </c>
      <c r="H13" s="6" t="s">
        <v>26</v>
      </c>
    </row>
    <row r="14" spans="1:8" ht="15">
      <c r="A14" t="s">
        <v>31</v>
      </c>
      <c r="B14" s="2" t="str">
        <f>UPPER(IF(D14&lt;=6,MID(A14,1,2)&amp;"-"&amp;MID(A14,3,2)&amp;"-"&amp;MID(A14,5,2),IF(OR(D14=7,D14=9),MID(A14,1,2)&amp;"-"&amp;MID(A14,3,3)&amp;"-"&amp;MID(A14,6,1),IF(OR(D14=8,D14=10),MID(A14,1,1)&amp;"-"&amp;MID(A14,2,3)&amp;"-"&amp;MID(A14,5,2),IF(OR(D14=11,D14=14),MID(A14,1,3)&amp;"-"&amp;MID(A14,4,2)&amp;"-"&amp;MID(A14,6,1),IF(OR(D14=12,D14=13),MID(A14,1,1)&amp;"-"&amp;MID(A14,2,2)&amp;"-"&amp;MID(A14,4,3),))))))</f>
        <v>9-XX-999</v>
      </c>
      <c r="C14" s="2" t="str">
        <f t="shared" si="1"/>
        <v>NAANNN</v>
      </c>
      <c r="D14" s="2">
        <f>VLOOKUP(C14,'sidecode-types'!$A$2:$B$15,2,FALSE)</f>
        <v>13</v>
      </c>
      <c r="F14" s="2" t="s">
        <v>34</v>
      </c>
      <c r="H14" s="7" t="s">
        <v>27</v>
      </c>
    </row>
    <row r="15" spans="1:8" ht="15.75" thickBot="1">
      <c r="A15" t="s">
        <v>30</v>
      </c>
      <c r="B15" s="2" t="str">
        <f>UPPER(IF(D15&lt;=6,MID(A15,1,2)&amp;"-"&amp;MID(A15,3,2)&amp;"-"&amp;MID(A15,5,2),IF(OR(D15=7,D15=9),MID(A15,1,2)&amp;"-"&amp;MID(A15,3,3)&amp;"-"&amp;MID(A15,6,1),IF(OR(D15=8,D15=10),MID(A15,1,1)&amp;"-"&amp;MID(A15,2,3)&amp;"-"&amp;MID(A15,5,2),IF(OR(D15=11,D15=14),MID(A15,1,3)&amp;"-"&amp;MID(A15,4,2)&amp;"-"&amp;MID(A15,6,1),IF(OR(D15=12,D15=13),MID(A15,1,1)&amp;"-"&amp;MID(A15,2,2)&amp;"-"&amp;MID(A15,4,3),))))))</f>
        <v>999-XX-9</v>
      </c>
      <c r="C15" s="2" t="str">
        <f t="shared" si="1"/>
        <v>NNNAAN</v>
      </c>
      <c r="D15" s="2">
        <f>VLOOKUP(C15,'sidecode-types'!$A$2:$B$15,2,FALSE)</f>
        <v>14</v>
      </c>
      <c r="F15" s="2" t="s">
        <v>35</v>
      </c>
      <c r="H15" s="8" t="s">
        <v>36</v>
      </c>
    </row>
  </sheetData>
  <sheetProtection/>
  <hyperlinks>
    <hyperlink ref="H9" r:id="rId1" display="http://blog.kenteken.tv/2012/01/04/howto-kenteken-in-excel-formatteren-met-streepjes-zonder-vbacode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9">
      <selection activeCell="D12" sqref="D12"/>
    </sheetView>
  </sheetViews>
  <sheetFormatPr defaultColWidth="9.140625" defaultRowHeight="15"/>
  <cols>
    <col min="2" max="2" width="9.140625" style="10" customWidth="1"/>
  </cols>
  <sheetData>
    <row r="1" spans="1:2" ht="15">
      <c r="A1" s="1" t="s">
        <v>38</v>
      </c>
      <c r="B1" s="3" t="s">
        <v>40</v>
      </c>
    </row>
    <row r="2" spans="1:2" ht="15">
      <c r="A2" t="s">
        <v>41</v>
      </c>
      <c r="B2" s="10">
        <v>1</v>
      </c>
    </row>
    <row r="3" spans="1:2" ht="15">
      <c r="A3" t="s">
        <v>42</v>
      </c>
      <c r="B3" s="10">
        <v>2</v>
      </c>
    </row>
    <row r="4" spans="1:2" ht="15">
      <c r="A4" t="s">
        <v>43</v>
      </c>
      <c r="B4" s="10">
        <v>3</v>
      </c>
    </row>
    <row r="5" spans="1:2" ht="15">
      <c r="A5" t="s">
        <v>44</v>
      </c>
      <c r="B5" s="10">
        <v>4</v>
      </c>
    </row>
    <row r="6" spans="1:2" ht="15">
      <c r="A6" t="s">
        <v>45</v>
      </c>
      <c r="B6" s="10">
        <v>5</v>
      </c>
    </row>
    <row r="7" spans="1:2" ht="15">
      <c r="A7" t="s">
        <v>46</v>
      </c>
      <c r="B7" s="10">
        <v>6</v>
      </c>
    </row>
    <row r="8" spans="1:2" ht="15">
      <c r="A8" t="s">
        <v>47</v>
      </c>
      <c r="B8" s="10">
        <v>7</v>
      </c>
    </row>
    <row r="9" spans="1:2" ht="15">
      <c r="A9" t="s">
        <v>48</v>
      </c>
      <c r="B9" s="10">
        <v>8</v>
      </c>
    </row>
    <row r="10" spans="1:2" ht="15">
      <c r="A10" t="s">
        <v>49</v>
      </c>
      <c r="B10" s="10">
        <v>9</v>
      </c>
    </row>
    <row r="11" spans="1:2" ht="15">
      <c r="A11" t="s">
        <v>50</v>
      </c>
      <c r="B11" s="10">
        <v>10</v>
      </c>
    </row>
    <row r="12" spans="1:2" ht="15">
      <c r="A12" t="s">
        <v>51</v>
      </c>
      <c r="B12" s="10">
        <v>11</v>
      </c>
    </row>
    <row r="13" spans="1:2" ht="15">
      <c r="A13" t="s">
        <v>52</v>
      </c>
      <c r="B13" s="10">
        <v>12</v>
      </c>
    </row>
    <row r="14" spans="1:2" ht="15">
      <c r="A14" t="s">
        <v>54</v>
      </c>
      <c r="B14" s="10">
        <v>13</v>
      </c>
    </row>
    <row r="15" spans="1:2" ht="15">
      <c r="A15" t="s">
        <v>53</v>
      </c>
      <c r="B15" s="10">
        <v>14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jasper.verweij</dc:creator>
  <cp:keywords/>
  <dc:description/>
  <cp:lastModifiedBy>JV</cp:lastModifiedBy>
  <dcterms:created xsi:type="dcterms:W3CDTF">2011-09-02T08:14:41Z</dcterms:created>
  <dcterms:modified xsi:type="dcterms:W3CDTF">2014-01-16T19:27:33Z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